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сероссийская олимпиада\2025-2026_Всероссийская олимпиада\ИТОГИ_ШЭ ВсОШ\Итоги_протокол жюри_все участники\Биология\Для размещения\"/>
    </mc:Choice>
  </mc:AlternateContent>
  <bookViews>
    <workbookView xWindow="240" yWindow="180" windowWidth="12120" windowHeight="8775" activeTab="1"/>
  </bookViews>
  <sheets>
    <sheet name="8 кл" sheetId="27" r:id="rId1"/>
    <sheet name="9 кл" sheetId="28" r:id="rId2"/>
  </sheets>
  <calcPr calcId="152511"/>
</workbook>
</file>

<file path=xl/calcChain.xml><?xml version="1.0" encoding="utf-8"?>
<calcChain xmlns="http://schemas.openxmlformats.org/spreadsheetml/2006/main">
  <c r="Z25" i="28" l="1"/>
  <c r="Z24" i="28"/>
  <c r="Z23" i="28"/>
  <c r="Z22" i="28"/>
  <c r="Z21" i="28"/>
  <c r="Z20" i="28"/>
  <c r="Z19" i="28"/>
  <c r="Z18" i="28" l="1"/>
  <c r="Z17" i="28"/>
  <c r="Z16" i="28"/>
  <c r="Z15" i="28"/>
  <c r="Z14" i="28"/>
  <c r="Z13" i="28"/>
  <c r="Z12" i="28"/>
  <c r="Z12" i="27"/>
  <c r="Z13" i="27"/>
  <c r="Z11" i="27"/>
</calcChain>
</file>

<file path=xl/sharedStrings.xml><?xml version="1.0" encoding="utf-8"?>
<sst xmlns="http://schemas.openxmlformats.org/spreadsheetml/2006/main" count="140" uniqueCount="75">
  <si>
    <t>% выполненного задания</t>
  </si>
  <si>
    <t>Кол-во участников</t>
  </si>
  <si>
    <t>Максимальный балл</t>
  </si>
  <si>
    <t>Задача № 1</t>
  </si>
  <si>
    <t>Задача № 5</t>
  </si>
  <si>
    <t>Задача № 3</t>
  </si>
  <si>
    <t>Наименование ОО</t>
  </si>
  <si>
    <t>Задача № 2</t>
  </si>
  <si>
    <t>Задача № 4</t>
  </si>
  <si>
    <t>Задача № 6</t>
  </si>
  <si>
    <t>Регистрационный номер участника</t>
  </si>
  <si>
    <t>Код участника</t>
  </si>
  <si>
    <t>Баллы за задачи/задания</t>
  </si>
  <si>
    <t>Статус
(победитель/призер/
участник)</t>
  </si>
  <si>
    <t>Результат/
Количество баллов</t>
  </si>
  <si>
    <t>Рейтинговый список
Фамилия, И.О. участника</t>
  </si>
  <si>
    <t>2025-2026 учебный год</t>
  </si>
  <si>
    <t>Приложение  № 13
к распоряжению начальника
Управления образования
  от 11.07.2025 № 431-р</t>
  </si>
  <si>
    <t>участник</t>
  </si>
  <si>
    <t>Задача № 7</t>
  </si>
  <si>
    <t>Задача № 8</t>
  </si>
  <si>
    <t>Задача № 9</t>
  </si>
  <si>
    <t>Задача № 10</t>
  </si>
  <si>
    <t>Задача № 11</t>
  </si>
  <si>
    <t>Задача № 12</t>
  </si>
  <si>
    <t>Задача № 13</t>
  </si>
  <si>
    <t>Задача № 14</t>
  </si>
  <si>
    <t>Задача № 15</t>
  </si>
  <si>
    <t>Задача № 16</t>
  </si>
  <si>
    <t>Задача № 17</t>
  </si>
  <si>
    <t>Задача № 18</t>
  </si>
  <si>
    <t>Задача № 19</t>
  </si>
  <si>
    <t>Задача № 20</t>
  </si>
  <si>
    <t>МАОУ "СОШ №3"</t>
  </si>
  <si>
    <t>_________8_____ класс</t>
  </si>
  <si>
    <t>9 класс</t>
  </si>
  <si>
    <t>Хайнацкая Е.Д.</t>
  </si>
  <si>
    <t>Шапкин М.А.</t>
  </si>
  <si>
    <t>Бадогина В.В.</t>
  </si>
  <si>
    <t>Дроздова Д.Д.</t>
  </si>
  <si>
    <t>sbi25810/edu293282/8/78z5w7z2</t>
  </si>
  <si>
    <t>sbi25810/edu293282/8/78z57z2q</t>
  </si>
  <si>
    <t>sbi25810/edu293282/8/78z557z2</t>
  </si>
  <si>
    <t>Марфина Е.И.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</si>
  <si>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"Биология"</t>
  </si>
  <si>
    <t xml:space="preserve">(итог ИНДИВИДУАЛЬНЫХ РЕЗУЛЬТАТОВ школьного этапа ВсОШ по предмету "Биология"
</t>
  </si>
  <si>
    <t xml:space="preserve"> Дата проведения 08.10.2025</t>
  </si>
  <si>
    <t>sbi25910/edu293282/9/25g47vzv</t>
  </si>
  <si>
    <t>sbi25910/edu293282/9/78z5w7z2</t>
  </si>
  <si>
    <t>sbi25910/edu293282/9/63g23wz4</t>
  </si>
  <si>
    <t>sbi25910/edu293282/9/8wg895z9</t>
  </si>
  <si>
    <t>sbi25910/edu293282/9/25g42vgv</t>
  </si>
  <si>
    <t>sbi25910/edu293282/9/w7zr62z5</t>
  </si>
  <si>
    <t>sbi25910/edu293282/9/98gw3g67</t>
  </si>
  <si>
    <t>sbi25910/edu293282/9/9vzv9g47</t>
  </si>
  <si>
    <t>sbi25910/edu293282/9/5qg6vg63</t>
  </si>
  <si>
    <t>sbi25910/edu293282/9/w7zrq2g5</t>
  </si>
  <si>
    <t>sbi25910/edu293282/9/8wg8q5z9</t>
  </si>
  <si>
    <t>sbi25910/edu293282/9/8wg855z9</t>
  </si>
  <si>
    <t>sbi25910/edu293282/9/9qg986z7</t>
  </si>
  <si>
    <t>sbi25910/edu293282/9/98gw43z6</t>
  </si>
  <si>
    <t>Белых В.А.</t>
  </si>
  <si>
    <t>Гмырина В.А.</t>
  </si>
  <si>
    <t>Гончаров С.В.</t>
  </si>
  <si>
    <t>Дегтярева К.А.</t>
  </si>
  <si>
    <t>Дегтярёва А.А.</t>
  </si>
  <si>
    <t>Дрозд Н.С.</t>
  </si>
  <si>
    <t>Кренева В.Д.</t>
  </si>
  <si>
    <t>Лукина С.И.</t>
  </si>
  <si>
    <t>Пигина П.Д.</t>
  </si>
  <si>
    <t>Яковлева В.В.</t>
  </si>
  <si>
    <t>Тимонин Т.А.</t>
  </si>
  <si>
    <t>Хабаров Ф.А.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</si>
  <si>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"Биологии"</t>
  </si>
  <si>
    <t xml:space="preserve">(итог ИНДИВИДУАЛЬНЫХ РЕЗУЛЬТАТОВ школьного этапа ВсОШ по предмету "Биологии"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</si>
</sst>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2" fillId="0" borderId="0"/>
    <xf numFmtId="0" fontId="2" fillId="0" borderId="0"/>
  </cellStyleXfs>
  <cellXfs count="41">
    <xf numFmtId="0" fontId="0" fillId="0" borderId="0" xfId="0"/>
    <xf numFmtId="0" fontId="1" fillId="0" borderId="1" xfId="0" applyFont="1" applyBorder="1" applyAlignment="1">
      <alignment textRotation="90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0" fillId="0" borderId="1" xfId="0" applyBorder="1"/>
    <xf numFmtId="0" fontId="1" fillId="0" borderId="1" xfId="0" applyFont="1" applyBorder="1" applyAlignment="1">
      <alignment textRotation="90" wrapText="1"/>
    </xf>
    <xf numFmtId="2" fontId="1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textRotation="90"/>
    </xf>
    <xf numFmtId="0" fontId="0" fillId="0" borderId="1" xfId="0" applyFont="1" applyBorder="1" applyAlignment="1">
      <alignment textRotation="90"/>
    </xf>
    <xf numFmtId="0" fontId="0" fillId="2" borderId="0" xfId="0" applyFont="1" applyFill="1"/>
    <xf numFmtId="0" fontId="3" fillId="0" borderId="1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1" xfId="0" applyNumberFormat="1" applyFont="1" applyFill="1" applyBorder="1"/>
    <xf numFmtId="0" fontId="9" fillId="3" borderId="1" xfId="0" applyFont="1" applyFill="1" applyBorder="1"/>
    <xf numFmtId="2" fontId="4" fillId="0" borderId="1" xfId="0" applyNumberFormat="1" applyFont="1" applyBorder="1"/>
    <xf numFmtId="0" fontId="4" fillId="0" borderId="1" xfId="0" applyFont="1" applyBorder="1"/>
    <xf numFmtId="0" fontId="10" fillId="0" borderId="1" xfId="0" applyFont="1" applyBorder="1"/>
    <xf numFmtId="2" fontId="10" fillId="0" borderId="1" xfId="0" applyNumberFormat="1" applyFont="1" applyBorder="1"/>
    <xf numFmtId="2" fontId="10" fillId="0" borderId="1" xfId="0" applyNumberFormat="1" applyFont="1" applyFill="1" applyBorder="1"/>
    <xf numFmtId="0" fontId="1" fillId="0" borderId="5" xfId="0" applyFont="1" applyBorder="1" applyAlignment="1">
      <alignment horizontal="center" indent="1"/>
    </xf>
    <xf numFmtId="0" fontId="1" fillId="0" borderId="3" xfId="0" applyFont="1" applyBorder="1" applyAlignment="1">
      <alignment horizontal="center" indent="1"/>
    </xf>
    <xf numFmtId="2" fontId="1" fillId="0" borderId="1" xfId="0" applyNumberFormat="1" applyFont="1" applyBorder="1"/>
    <xf numFmtId="0" fontId="1" fillId="0" borderId="2" xfId="0" applyFont="1" applyBorder="1" applyAlignment="1">
      <alignment horizontal="center" inden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textRotation="90" wrapText="1"/>
    </xf>
    <xf numFmtId="0" fontId="3" fillId="0" borderId="1" xfId="0" applyFont="1" applyBorder="1" applyAlignment="1">
      <alignment textRotation="90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textRotation="90" wrapText="1"/>
    </xf>
    <xf numFmtId="2" fontId="3" fillId="0" borderId="1" xfId="0" applyNumberFormat="1" applyFont="1" applyBorder="1" applyAlignment="1">
      <alignment textRotation="90"/>
    </xf>
    <xf numFmtId="0" fontId="6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7" fillId="2" borderId="0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11" fillId="0" borderId="1" xfId="0" applyFont="1" applyBorder="1" applyAlignment="1">
      <alignment horizontal="left" wrapText="1"/>
    </xf>
  </cellXfs>
  <cellStyles count="4">
    <cellStyle name="Excel Built-in Normal 2" xfId="1"/>
    <cellStyle name="Обычный" xfId="0" builtinId="0"/>
    <cellStyle name="Обычный 2" xfId="2"/>
    <cellStyle name="Обычный 3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0"/>
  <sheetViews>
    <sheetView topLeftCell="F7" zoomScale="85" zoomScaleNormal="85" workbookViewId="0">
      <selection activeCell="C11" sqref="C11:C13"/>
    </sheetView>
  </sheetViews>
  <sheetFormatPr defaultRowHeight="12.75" x14ac:dyDescent="0.2"/>
  <cols>
    <col min="1" max="1" width="12.140625" customWidth="1"/>
    <col min="2" max="2" width="17.5703125" customWidth="1"/>
    <col min="3" max="3" width="24.42578125" customWidth="1"/>
    <col min="4" max="4" width="39.140625" customWidth="1"/>
    <col min="27" max="27" width="12.140625" customWidth="1"/>
  </cols>
  <sheetData>
    <row r="1" spans="1:29" ht="42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34" t="s">
        <v>17</v>
      </c>
      <c r="AA1" s="35"/>
      <c r="AB1" s="35"/>
      <c r="AC1" s="35"/>
    </row>
    <row r="2" spans="1:29" ht="64.150000000000006" customHeight="1" x14ac:dyDescent="0.3">
      <c r="A2" s="36" t="s">
        <v>44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7"/>
    </row>
    <row r="3" spans="1:29" ht="51" customHeight="1" x14ac:dyDescent="0.3">
      <c r="A3" s="36" t="s">
        <v>45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7"/>
    </row>
    <row r="4" spans="1:29" ht="30.6" customHeight="1" x14ac:dyDescent="0.3">
      <c r="A4" s="36" t="s">
        <v>16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7"/>
    </row>
    <row r="5" spans="1:29" ht="18.75" x14ac:dyDescent="0.3">
      <c r="A5" s="38" t="s">
        <v>46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9"/>
    </row>
    <row r="6" spans="1:29" ht="35.450000000000003" customHeight="1" x14ac:dyDescent="0.2">
      <c r="A6" s="24" t="s">
        <v>34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5"/>
    </row>
    <row r="7" spans="1:29" ht="15.75" x14ac:dyDescent="0.25">
      <c r="A7" s="27" t="s">
        <v>10</v>
      </c>
      <c r="B7" s="28" t="s">
        <v>11</v>
      </c>
      <c r="C7" s="29" t="s">
        <v>15</v>
      </c>
      <c r="D7" s="30" t="s">
        <v>6</v>
      </c>
      <c r="E7" s="31" t="s">
        <v>12</v>
      </c>
      <c r="F7" s="31"/>
      <c r="G7" s="31"/>
      <c r="H7" s="31"/>
      <c r="I7" s="31"/>
      <c r="J7" s="31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32" t="s">
        <v>14</v>
      </c>
      <c r="Z7" s="33" t="s">
        <v>0</v>
      </c>
      <c r="AA7" s="32" t="s">
        <v>13</v>
      </c>
      <c r="AB7" s="26" t="s">
        <v>2</v>
      </c>
      <c r="AC7" s="26" t="s">
        <v>1</v>
      </c>
    </row>
    <row r="8" spans="1:29" ht="102" customHeight="1" x14ac:dyDescent="0.2">
      <c r="A8" s="27"/>
      <c r="B8" s="28"/>
      <c r="C8" s="29"/>
      <c r="D8" s="30"/>
      <c r="E8" s="7" t="s">
        <v>3</v>
      </c>
      <c r="F8" s="7" t="s">
        <v>7</v>
      </c>
      <c r="G8" s="7" t="s">
        <v>5</v>
      </c>
      <c r="H8" s="7" t="s">
        <v>8</v>
      </c>
      <c r="I8" s="7" t="s">
        <v>4</v>
      </c>
      <c r="J8" s="7" t="s">
        <v>9</v>
      </c>
      <c r="K8" s="7" t="s">
        <v>19</v>
      </c>
      <c r="L8" s="7" t="s">
        <v>20</v>
      </c>
      <c r="M8" s="7" t="s">
        <v>21</v>
      </c>
      <c r="N8" s="7" t="s">
        <v>22</v>
      </c>
      <c r="O8" s="7" t="s">
        <v>23</v>
      </c>
      <c r="P8" s="7" t="s">
        <v>24</v>
      </c>
      <c r="Q8" s="7" t="s">
        <v>25</v>
      </c>
      <c r="R8" s="7" t="s">
        <v>26</v>
      </c>
      <c r="S8" s="7" t="s">
        <v>27</v>
      </c>
      <c r="T8" s="7" t="s">
        <v>28</v>
      </c>
      <c r="U8" s="7" t="s">
        <v>29</v>
      </c>
      <c r="V8" s="7" t="s">
        <v>30</v>
      </c>
      <c r="W8" s="7" t="s">
        <v>31</v>
      </c>
      <c r="X8" s="7" t="s">
        <v>32</v>
      </c>
      <c r="Y8" s="32"/>
      <c r="Z8" s="33"/>
      <c r="AA8" s="32"/>
      <c r="AB8" s="26"/>
      <c r="AC8" s="26"/>
    </row>
    <row r="9" spans="1:29" x14ac:dyDescent="0.2">
      <c r="A9" s="5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5"/>
      <c r="Z9" s="6"/>
      <c r="AA9" s="5"/>
      <c r="AB9" s="8"/>
      <c r="AC9" s="8"/>
    </row>
    <row r="10" spans="1:29" ht="15" x14ac:dyDescent="0.2">
      <c r="A10" s="5"/>
      <c r="B10" s="1"/>
      <c r="C10" s="5"/>
      <c r="D10" s="1"/>
      <c r="E10" s="1"/>
      <c r="F10" s="22"/>
      <c r="G10" s="19"/>
      <c r="H10" s="19"/>
      <c r="I10" s="20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5"/>
      <c r="Z10" s="6"/>
      <c r="AA10" s="5"/>
      <c r="AB10" s="13">
        <v>33</v>
      </c>
      <c r="AC10" s="13">
        <v>3</v>
      </c>
    </row>
    <row r="11" spans="1:29" ht="28.5" x14ac:dyDescent="0.25">
      <c r="A11" s="2">
        <v>1</v>
      </c>
      <c r="B11" s="23" t="s">
        <v>40</v>
      </c>
      <c r="C11" s="40" t="s">
        <v>43</v>
      </c>
      <c r="D11" s="3" t="s">
        <v>33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8">
        <v>11.4</v>
      </c>
      <c r="Z11" s="17">
        <f>Y11*100/$AB$10</f>
        <v>34.545454545454547</v>
      </c>
      <c r="AA11" s="15" t="s">
        <v>18</v>
      </c>
      <c r="AB11" s="4"/>
      <c r="AC11" s="4"/>
    </row>
    <row r="12" spans="1:29" ht="28.5" x14ac:dyDescent="0.25">
      <c r="A12" s="2">
        <v>2</v>
      </c>
      <c r="B12" s="23" t="s">
        <v>41</v>
      </c>
      <c r="C12" s="40" t="s">
        <v>36</v>
      </c>
      <c r="D12" s="3" t="s">
        <v>33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8">
        <v>12</v>
      </c>
      <c r="Z12" s="17">
        <f t="shared" ref="Z12:Z13" si="0">Y12*100/$AB$10</f>
        <v>36.363636363636367</v>
      </c>
      <c r="AA12" s="15" t="s">
        <v>18</v>
      </c>
      <c r="AB12" s="4"/>
      <c r="AC12" s="4"/>
    </row>
    <row r="13" spans="1:29" ht="28.5" x14ac:dyDescent="0.25">
      <c r="A13" s="2">
        <v>3</v>
      </c>
      <c r="B13" s="23" t="s">
        <v>42</v>
      </c>
      <c r="C13" s="40" t="s">
        <v>37</v>
      </c>
      <c r="D13" s="3" t="s">
        <v>33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18">
        <v>8.5</v>
      </c>
      <c r="Z13" s="17">
        <f t="shared" si="0"/>
        <v>25.757575757575758</v>
      </c>
      <c r="AA13" s="4" t="s">
        <v>18</v>
      </c>
      <c r="AB13" s="4"/>
      <c r="AC13" s="4"/>
    </row>
    <row r="14" spans="1:29" ht="1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12"/>
      <c r="Z14" s="11"/>
      <c r="AA14" s="4"/>
      <c r="AB14" s="4"/>
      <c r="AC14" s="4"/>
    </row>
    <row r="15" spans="1:29" ht="1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12"/>
      <c r="Z15" s="11"/>
      <c r="AA15" s="4"/>
      <c r="AB15" s="4"/>
      <c r="AC15" s="4"/>
    </row>
    <row r="16" spans="1:29" ht="15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12"/>
      <c r="Z16" s="11"/>
      <c r="AA16" s="4"/>
      <c r="AB16" s="4"/>
      <c r="AC16" s="4"/>
    </row>
    <row r="17" spans="1:29" ht="15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12"/>
      <c r="Z17" s="11"/>
      <c r="AA17" s="4"/>
      <c r="AB17" s="4"/>
      <c r="AC17" s="4"/>
    </row>
    <row r="18" spans="1:29" ht="15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12"/>
      <c r="Z18" s="11"/>
      <c r="AA18" s="4"/>
      <c r="AB18" s="4"/>
      <c r="AC18" s="4"/>
    </row>
    <row r="19" spans="1:29" ht="15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12"/>
      <c r="Z19" s="11"/>
      <c r="AA19" s="4"/>
      <c r="AB19" s="4"/>
      <c r="AC19" s="4"/>
    </row>
    <row r="20" spans="1:29" ht="15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12"/>
      <c r="Z20" s="11"/>
      <c r="AA20" s="4"/>
      <c r="AB20" s="4"/>
      <c r="AC20" s="4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B7:B8"/>
    <mergeCell ref="C7:C8"/>
    <mergeCell ref="D7:D8"/>
    <mergeCell ref="E7:J7"/>
    <mergeCell ref="Y7:Y8"/>
    <mergeCell ref="Z7:Z8"/>
    <mergeCell ref="AA7:AA8"/>
  </mergeCells>
  <conditionalFormatting sqref="AA11:AA12">
    <cfRule type="containsText" dxfId="5" priority="4" stopIfTrue="1" operator="containsText" text="ПРИЗЕР">
      <formula>NOT(ISERROR(SEARCH("ПРИЗЕР",AA11)))</formula>
    </cfRule>
    <cfRule type="containsText" dxfId="4" priority="5" stopIfTrue="1" operator="containsText" text="ПОБЕДИТЕЛЬ">
      <formula>NOT(ISERROR(SEARCH("ПОБЕДИТЕЛЬ",AA11)))</formula>
    </cfRule>
    <cfRule type="cellIs" dxfId="3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tabSelected="1" topLeftCell="A7" zoomScale="85" zoomScaleNormal="85" workbookViewId="0">
      <selection activeCell="I43" sqref="I43"/>
    </sheetView>
  </sheetViews>
  <sheetFormatPr defaultRowHeight="12.75" x14ac:dyDescent="0.2"/>
  <cols>
    <col min="1" max="1" width="12.140625" customWidth="1"/>
    <col min="2" max="2" width="19.7109375" customWidth="1"/>
    <col min="3" max="3" width="24.42578125" customWidth="1"/>
    <col min="4" max="4" width="39.140625" customWidth="1"/>
    <col min="27" max="27" width="12.140625" customWidth="1"/>
  </cols>
  <sheetData>
    <row r="1" spans="1:29" ht="24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34" t="s">
        <v>17</v>
      </c>
      <c r="AA1" s="35"/>
      <c r="AB1" s="35"/>
      <c r="AC1" s="35"/>
    </row>
    <row r="2" spans="1:29" ht="64.150000000000006" customHeight="1" x14ac:dyDescent="0.3">
      <c r="A2" s="36" t="s">
        <v>73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7"/>
    </row>
    <row r="3" spans="1:29" ht="51" customHeight="1" x14ac:dyDescent="0.3">
      <c r="A3" s="36" t="s">
        <v>74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7"/>
    </row>
    <row r="4" spans="1:29" ht="30.6" customHeight="1" x14ac:dyDescent="0.3">
      <c r="A4" s="36" t="s">
        <v>16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7"/>
    </row>
    <row r="5" spans="1:29" ht="18.75" x14ac:dyDescent="0.3">
      <c r="A5" s="38" t="s">
        <v>46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9"/>
    </row>
    <row r="6" spans="1:29" ht="35.450000000000003" customHeight="1" x14ac:dyDescent="0.2">
      <c r="A6" s="24" t="s">
        <v>35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5"/>
    </row>
    <row r="7" spans="1:29" ht="15.75" x14ac:dyDescent="0.25">
      <c r="A7" s="27" t="s">
        <v>10</v>
      </c>
      <c r="B7" s="28" t="s">
        <v>11</v>
      </c>
      <c r="C7" s="29" t="s">
        <v>15</v>
      </c>
      <c r="D7" s="30" t="s">
        <v>6</v>
      </c>
      <c r="E7" s="31" t="s">
        <v>12</v>
      </c>
      <c r="F7" s="31"/>
      <c r="G7" s="31"/>
      <c r="H7" s="31"/>
      <c r="I7" s="31"/>
      <c r="J7" s="31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32" t="s">
        <v>14</v>
      </c>
      <c r="Z7" s="33" t="s">
        <v>0</v>
      </c>
      <c r="AA7" s="32" t="s">
        <v>13</v>
      </c>
      <c r="AB7" s="26" t="s">
        <v>2</v>
      </c>
      <c r="AC7" s="26" t="s">
        <v>1</v>
      </c>
    </row>
    <row r="8" spans="1:29" ht="102" customHeight="1" x14ac:dyDescent="0.2">
      <c r="A8" s="27"/>
      <c r="B8" s="28"/>
      <c r="C8" s="29"/>
      <c r="D8" s="30"/>
      <c r="E8" s="7" t="s">
        <v>3</v>
      </c>
      <c r="F8" s="7" t="s">
        <v>7</v>
      </c>
      <c r="G8" s="7" t="s">
        <v>5</v>
      </c>
      <c r="H8" s="7" t="s">
        <v>8</v>
      </c>
      <c r="I8" s="7" t="s">
        <v>4</v>
      </c>
      <c r="J8" s="7" t="s">
        <v>9</v>
      </c>
      <c r="K8" s="7" t="s">
        <v>19</v>
      </c>
      <c r="L8" s="7" t="s">
        <v>20</v>
      </c>
      <c r="M8" s="7" t="s">
        <v>21</v>
      </c>
      <c r="N8" s="7" t="s">
        <v>22</v>
      </c>
      <c r="O8" s="7" t="s">
        <v>23</v>
      </c>
      <c r="P8" s="7" t="s">
        <v>24</v>
      </c>
      <c r="Q8" s="7" t="s">
        <v>25</v>
      </c>
      <c r="R8" s="7" t="s">
        <v>26</v>
      </c>
      <c r="S8" s="7" t="s">
        <v>27</v>
      </c>
      <c r="T8" s="7" t="s">
        <v>28</v>
      </c>
      <c r="U8" s="7" t="s">
        <v>29</v>
      </c>
      <c r="V8" s="7" t="s">
        <v>30</v>
      </c>
      <c r="W8" s="7" t="s">
        <v>31</v>
      </c>
      <c r="X8" s="7" t="s">
        <v>32</v>
      </c>
      <c r="Y8" s="32"/>
      <c r="Z8" s="33"/>
      <c r="AA8" s="32"/>
      <c r="AB8" s="26"/>
      <c r="AC8" s="26"/>
    </row>
    <row r="9" spans="1:29" x14ac:dyDescent="0.2">
      <c r="A9" s="5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5"/>
      <c r="Z9" s="6"/>
      <c r="AA9" s="5"/>
      <c r="AB9" s="8"/>
      <c r="AC9" s="8"/>
    </row>
    <row r="10" spans="1:29" ht="15" x14ac:dyDescent="0.2">
      <c r="A10" s="5"/>
      <c r="B10" s="1"/>
      <c r="C10" s="5"/>
      <c r="D10" s="1"/>
      <c r="E10" s="1"/>
      <c r="F10" s="22"/>
      <c r="G10" s="19"/>
      <c r="H10" s="19"/>
      <c r="I10" s="20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5"/>
      <c r="Z10" s="6"/>
      <c r="AA10" s="5"/>
      <c r="AB10" s="13">
        <v>56</v>
      </c>
      <c r="AC10" s="13">
        <v>14</v>
      </c>
    </row>
    <row r="11" spans="1:29" ht="1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12"/>
      <c r="Z11" s="11"/>
      <c r="AA11" s="4"/>
      <c r="AB11" s="4"/>
      <c r="AC11" s="4"/>
    </row>
    <row r="12" spans="1:29" ht="28.5" x14ac:dyDescent="0.25">
      <c r="A12" s="4">
        <v>1</v>
      </c>
      <c r="B12" s="23" t="s">
        <v>47</v>
      </c>
      <c r="C12" s="40" t="s">
        <v>38</v>
      </c>
      <c r="D12" s="3" t="s">
        <v>33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18">
        <v>27.3</v>
      </c>
      <c r="Z12" s="17">
        <f t="shared" ref="Z12:Z25" si="0">Y12*100/$AB$10</f>
        <v>48.75</v>
      </c>
      <c r="AA12" s="16" t="s">
        <v>18</v>
      </c>
      <c r="AB12" s="4"/>
      <c r="AC12" s="4"/>
    </row>
    <row r="13" spans="1:29" ht="28.5" x14ac:dyDescent="0.25">
      <c r="A13" s="4">
        <v>2</v>
      </c>
      <c r="B13" s="23" t="s">
        <v>48</v>
      </c>
      <c r="C13" s="40" t="s">
        <v>61</v>
      </c>
      <c r="D13" s="3" t="s">
        <v>33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  <c r="W13" s="21">
        <v>0</v>
      </c>
      <c r="X13" s="21">
        <v>0</v>
      </c>
      <c r="Y13" s="18">
        <v>18.100000000000001</v>
      </c>
      <c r="Z13" s="17">
        <f t="shared" si="0"/>
        <v>32.321428571428577</v>
      </c>
      <c r="AA13" s="16" t="s">
        <v>18</v>
      </c>
      <c r="AB13" s="4"/>
      <c r="AC13" s="4"/>
    </row>
    <row r="14" spans="1:29" ht="28.5" x14ac:dyDescent="0.25">
      <c r="A14" s="4">
        <v>3</v>
      </c>
      <c r="B14" s="23" t="s">
        <v>49</v>
      </c>
      <c r="C14" s="40" t="s">
        <v>62</v>
      </c>
      <c r="D14" s="3" t="s">
        <v>33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18">
        <v>16.5</v>
      </c>
      <c r="Z14" s="17">
        <f t="shared" si="0"/>
        <v>29.464285714285715</v>
      </c>
      <c r="AA14" s="16" t="s">
        <v>18</v>
      </c>
      <c r="AB14" s="4"/>
      <c r="AC14" s="4"/>
    </row>
    <row r="15" spans="1:29" ht="28.5" x14ac:dyDescent="0.25">
      <c r="A15" s="4">
        <v>4</v>
      </c>
      <c r="B15" s="23" t="s">
        <v>50</v>
      </c>
      <c r="C15" s="40" t="s">
        <v>63</v>
      </c>
      <c r="D15" s="3" t="s">
        <v>33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18">
        <v>9</v>
      </c>
      <c r="Z15" s="17">
        <f t="shared" si="0"/>
        <v>16.071428571428573</v>
      </c>
      <c r="AA15" s="16" t="s">
        <v>18</v>
      </c>
      <c r="AB15" s="4"/>
      <c r="AC15" s="4"/>
    </row>
    <row r="16" spans="1:29" ht="28.5" x14ac:dyDescent="0.25">
      <c r="A16" s="4">
        <v>5</v>
      </c>
      <c r="B16" s="23" t="s">
        <v>51</v>
      </c>
      <c r="C16" s="40" t="s">
        <v>64</v>
      </c>
      <c r="D16" s="3" t="s">
        <v>33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18">
        <v>25.3</v>
      </c>
      <c r="Z16" s="17">
        <f t="shared" si="0"/>
        <v>45.178571428571431</v>
      </c>
      <c r="AA16" s="16" t="s">
        <v>18</v>
      </c>
      <c r="AB16" s="4"/>
      <c r="AC16" s="4"/>
    </row>
    <row r="17" spans="1:29" ht="28.5" x14ac:dyDescent="0.25">
      <c r="A17" s="4">
        <v>6</v>
      </c>
      <c r="B17" s="23" t="s">
        <v>52</v>
      </c>
      <c r="C17" s="40" t="s">
        <v>65</v>
      </c>
      <c r="D17" s="3" t="s">
        <v>33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18">
        <v>24.6</v>
      </c>
      <c r="Z17" s="17">
        <f t="shared" si="0"/>
        <v>43.928571428571431</v>
      </c>
      <c r="AA17" s="16" t="s">
        <v>18</v>
      </c>
      <c r="AB17" s="4"/>
      <c r="AC17" s="4"/>
    </row>
    <row r="18" spans="1:29" ht="28.5" x14ac:dyDescent="0.25">
      <c r="A18" s="4">
        <v>7</v>
      </c>
      <c r="B18" s="23" t="s">
        <v>53</v>
      </c>
      <c r="C18" s="40" t="s">
        <v>66</v>
      </c>
      <c r="D18" s="3" t="s">
        <v>33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18">
        <v>14</v>
      </c>
      <c r="Z18" s="17">
        <f t="shared" si="0"/>
        <v>25</v>
      </c>
      <c r="AA18" s="16" t="s">
        <v>18</v>
      </c>
      <c r="AB18" s="4"/>
      <c r="AC18" s="4"/>
    </row>
    <row r="19" spans="1:29" ht="28.5" x14ac:dyDescent="0.25">
      <c r="A19" s="4">
        <v>8</v>
      </c>
      <c r="B19" s="23" t="s">
        <v>54</v>
      </c>
      <c r="C19" s="40" t="s">
        <v>39</v>
      </c>
      <c r="D19" s="3" t="s">
        <v>33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12">
        <v>23.8</v>
      </c>
      <c r="Z19" s="11">
        <f t="shared" si="0"/>
        <v>42.5</v>
      </c>
      <c r="AA19" s="4" t="s">
        <v>18</v>
      </c>
      <c r="AB19" s="4"/>
      <c r="AC19" s="4"/>
    </row>
    <row r="20" spans="1:29" ht="28.5" x14ac:dyDescent="0.25">
      <c r="A20" s="4">
        <v>9</v>
      </c>
      <c r="B20" s="23" t="s">
        <v>55</v>
      </c>
      <c r="C20" s="40" t="s">
        <v>67</v>
      </c>
      <c r="D20" s="3" t="s">
        <v>33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  <c r="W20" s="21">
        <v>0</v>
      </c>
      <c r="X20" s="21">
        <v>0</v>
      </c>
      <c r="Y20" s="12">
        <v>14.4</v>
      </c>
      <c r="Z20" s="11">
        <f t="shared" si="0"/>
        <v>25.714285714285715</v>
      </c>
      <c r="AA20" s="4" t="s">
        <v>18</v>
      </c>
      <c r="AB20" s="4"/>
      <c r="AC20" s="4"/>
    </row>
    <row r="21" spans="1:29" ht="28.5" x14ac:dyDescent="0.25">
      <c r="A21" s="4">
        <v>10</v>
      </c>
      <c r="B21" s="23" t="s">
        <v>56</v>
      </c>
      <c r="C21" s="40" t="s">
        <v>68</v>
      </c>
      <c r="D21" s="3" t="s">
        <v>33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  <c r="W21" s="21">
        <v>0</v>
      </c>
      <c r="X21" s="21">
        <v>0</v>
      </c>
      <c r="Y21" s="12">
        <v>22.5</v>
      </c>
      <c r="Z21" s="11">
        <f t="shared" si="0"/>
        <v>40.178571428571431</v>
      </c>
      <c r="AA21" s="4" t="s">
        <v>18</v>
      </c>
      <c r="AB21" s="4"/>
      <c r="AC21" s="4"/>
    </row>
    <row r="22" spans="1:29" ht="28.5" x14ac:dyDescent="0.25">
      <c r="A22" s="4">
        <v>11</v>
      </c>
      <c r="B22" s="23" t="s">
        <v>57</v>
      </c>
      <c r="C22" s="40" t="s">
        <v>69</v>
      </c>
      <c r="D22" s="3" t="s">
        <v>33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12">
        <v>17.600000000000001</v>
      </c>
      <c r="Z22" s="11">
        <f t="shared" si="0"/>
        <v>31.428571428571434</v>
      </c>
      <c r="AA22" s="4" t="s">
        <v>18</v>
      </c>
      <c r="AB22" s="4"/>
      <c r="AC22" s="4"/>
    </row>
    <row r="23" spans="1:29" ht="28.5" x14ac:dyDescent="0.25">
      <c r="A23" s="4">
        <v>12</v>
      </c>
      <c r="B23" s="23" t="s">
        <v>58</v>
      </c>
      <c r="C23" s="40" t="s">
        <v>70</v>
      </c>
      <c r="D23" s="3" t="s">
        <v>33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12">
        <v>19.3</v>
      </c>
      <c r="Z23" s="11">
        <f t="shared" si="0"/>
        <v>34.464285714285715</v>
      </c>
      <c r="AA23" s="4" t="s">
        <v>18</v>
      </c>
      <c r="AB23" s="4"/>
      <c r="AC23" s="4"/>
    </row>
    <row r="24" spans="1:29" ht="28.5" x14ac:dyDescent="0.25">
      <c r="A24" s="4">
        <v>13</v>
      </c>
      <c r="B24" s="23" t="s">
        <v>59</v>
      </c>
      <c r="C24" s="40" t="s">
        <v>71</v>
      </c>
      <c r="D24" s="3" t="s">
        <v>33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12">
        <v>22.3</v>
      </c>
      <c r="Z24" s="11">
        <f t="shared" si="0"/>
        <v>39.821428571428569</v>
      </c>
      <c r="AA24" s="4" t="s">
        <v>18</v>
      </c>
      <c r="AB24" s="4"/>
      <c r="AC24" s="4"/>
    </row>
    <row r="25" spans="1:29" ht="28.5" x14ac:dyDescent="0.25">
      <c r="A25" s="4">
        <v>14</v>
      </c>
      <c r="B25" s="23" t="s">
        <v>60</v>
      </c>
      <c r="C25" s="40" t="s">
        <v>72</v>
      </c>
      <c r="D25" s="3" t="s">
        <v>33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12">
        <v>18.3</v>
      </c>
      <c r="Z25" s="11">
        <f t="shared" si="0"/>
        <v>32.678571428571431</v>
      </c>
      <c r="AA25" s="4" t="s">
        <v>18</v>
      </c>
      <c r="AB25" s="4"/>
      <c r="AC25" s="4"/>
    </row>
    <row r="26" spans="1:29" ht="15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12"/>
      <c r="Z26" s="11"/>
      <c r="AA26" s="4"/>
      <c r="AB26" s="4"/>
      <c r="AC26" s="4"/>
    </row>
    <row r="27" spans="1:29" ht="15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12"/>
      <c r="Z27" s="11"/>
      <c r="AA27" s="4"/>
      <c r="AB27" s="4"/>
      <c r="AC27" s="4"/>
    </row>
    <row r="28" spans="1:29" ht="15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12"/>
      <c r="Z28" s="11"/>
      <c r="AA28" s="4"/>
      <c r="AB28" s="4"/>
      <c r="AC28" s="4"/>
    </row>
    <row r="29" spans="1:29" ht="15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12"/>
      <c r="Z29" s="11"/>
      <c r="AA29" s="4"/>
      <c r="AB29" s="4"/>
      <c r="AC29" s="4"/>
    </row>
    <row r="30" spans="1:29" ht="15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12"/>
      <c r="Z30" s="11"/>
      <c r="AA30" s="4"/>
      <c r="AB30" s="4"/>
      <c r="AC30" s="4"/>
    </row>
    <row r="31" spans="1:29" ht="15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12"/>
      <c r="Z31" s="11"/>
      <c r="AA31" s="4"/>
      <c r="AB31" s="4"/>
      <c r="AC31" s="4"/>
    </row>
    <row r="32" spans="1:29" ht="15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12"/>
      <c r="Z32" s="11"/>
      <c r="AA32" s="4"/>
      <c r="AB32" s="4"/>
      <c r="AC32" s="4"/>
    </row>
    <row r="33" spans="1:29" ht="15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12"/>
      <c r="Z33" s="11"/>
      <c r="AA33" s="4"/>
      <c r="AB33" s="4"/>
      <c r="AC33" s="4"/>
    </row>
    <row r="34" spans="1:29" ht="15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12"/>
      <c r="Z34" s="11"/>
      <c r="AA34" s="4"/>
      <c r="AB34" s="4"/>
      <c r="AC34" s="4"/>
    </row>
    <row r="35" spans="1:29" ht="15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12"/>
      <c r="Z35" s="11"/>
      <c r="AA35" s="4"/>
      <c r="AB35" s="4"/>
      <c r="AC35" s="4"/>
    </row>
    <row r="36" spans="1:29" ht="15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12"/>
      <c r="Z36" s="11"/>
      <c r="AA36" s="4"/>
      <c r="AB36" s="4"/>
      <c r="AC36" s="4"/>
    </row>
    <row r="37" spans="1:29" ht="15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12"/>
      <c r="Z37" s="11"/>
      <c r="AA37" s="4"/>
      <c r="AB37" s="4"/>
      <c r="AC37" s="4"/>
    </row>
    <row r="38" spans="1:29" ht="15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12"/>
      <c r="Z38" s="11"/>
      <c r="AA38" s="4"/>
      <c r="AB38" s="4"/>
      <c r="AC38" s="4"/>
    </row>
    <row r="39" spans="1:29" ht="15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12"/>
      <c r="Z39" s="11"/>
      <c r="AA39" s="4"/>
      <c r="AB39" s="4"/>
      <c r="AC39" s="4"/>
    </row>
    <row r="40" spans="1:29" ht="15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12"/>
      <c r="Z40" s="11"/>
      <c r="AA40" s="4"/>
      <c r="AB40" s="4"/>
      <c r="AC40" s="4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B7:B8"/>
    <mergeCell ref="C7:C8"/>
    <mergeCell ref="D7:D8"/>
    <mergeCell ref="E7:J7"/>
    <mergeCell ref="Y7:Y8"/>
    <mergeCell ref="Z7:Z8"/>
    <mergeCell ref="AA7:AA8"/>
  </mergeCells>
  <conditionalFormatting sqref="AA12:AA18">
    <cfRule type="containsText" dxfId="2" priority="1" stopIfTrue="1" operator="containsText" text="ПРИЗЕР">
      <formula>NOT(ISERROR(SEARCH("ПРИЗЕР",AA12)))</formula>
    </cfRule>
    <cfRule type="containsText" dxfId="1" priority="2" stopIfTrue="1" operator="containsText" text="ПОБЕДИТЕЛЬ">
      <formula>NOT(ISERROR(SEARCH("ПОБЕДИТЕЛЬ",AA12)))</formula>
    </cfRule>
    <cfRule type="cellIs" dxfId="0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8 кл</vt:lpstr>
      <vt:lpstr>9 кл</vt:lpstr>
    </vt:vector>
  </TitlesOfParts>
  <Company>Домашний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Second</dc:creator>
  <cp:lastModifiedBy>Светлана Валентиновна Секушина</cp:lastModifiedBy>
  <cp:lastPrinted>2025-09-24T08:32:45Z</cp:lastPrinted>
  <dcterms:created xsi:type="dcterms:W3CDTF">2000-09-21T15:50:01Z</dcterms:created>
  <dcterms:modified xsi:type="dcterms:W3CDTF">2025-11-01T07:00:29Z</dcterms:modified>
</cp:coreProperties>
</file>